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Bathroom\"/>
    </mc:Choice>
  </mc:AlternateContent>
  <xr:revisionPtr revIDLastSave="0" documentId="8_{18FE15FA-6021-2348-9469-3B41543808F2}" xr6:coauthVersionLast="40" xr6:coauthVersionMax="40" xr10:uidLastSave="{00000000-0000-0000-0000-000000000000}"/>
  <bookViews>
    <workbookView xWindow="0" yWindow="0" windowWidth="24900" windowHeight="11595" xr2:uid="{DFE728F1-09E5-44D6-BF68-B48A297DBD3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3" i="1"/>
  <c r="F12" i="1"/>
  <c r="F2" i="1"/>
  <c r="F3" i="1"/>
  <c r="F4" i="1"/>
  <c r="F5" i="1"/>
  <c r="F6" i="1"/>
  <c r="F7" i="1"/>
  <c r="F8" i="1"/>
  <c r="F9" i="1"/>
  <c r="F10" i="1"/>
  <c r="F11" i="1"/>
  <c r="F66" i="1"/>
  <c r="F14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D66" i="1"/>
</calcChain>
</file>

<file path=xl/sharedStrings.xml><?xml version="1.0" encoding="utf-8"?>
<sst xmlns="http://schemas.openxmlformats.org/spreadsheetml/2006/main" count="195" uniqueCount="133">
  <si>
    <t>Category</t>
  </si>
  <si>
    <t>Part No</t>
  </si>
  <si>
    <t>Descrip</t>
  </si>
  <si>
    <t>Quantity</t>
  </si>
  <si>
    <t>RRP</t>
  </si>
  <si>
    <t>Total RRP</t>
  </si>
  <si>
    <t>2400x1200x11mm Natural Sandstone Gloss Shower Wall</t>
  </si>
  <si>
    <t>W62673</t>
  </si>
  <si>
    <t>Shower Enclosures</t>
  </si>
  <si>
    <t>2440mm Laminate Shower Wall End End Cap Profile Polished Chrome</t>
  </si>
  <si>
    <t>W62669</t>
  </si>
  <si>
    <t>2440mm Laminate Shower Wall H Section Profile Polished Chrome</t>
  </si>
  <si>
    <t>W62668</t>
  </si>
  <si>
    <t>2440mm Laminate Shower Wall Ext Cnr Profile Polished Chrome</t>
  </si>
  <si>
    <t>W62667</t>
  </si>
  <si>
    <t>2440mm Laminate Shower Wall Int Cnr Profile Polished Chrome</t>
  </si>
  <si>
    <t>W62666</t>
  </si>
  <si>
    <t>2440mm Laminate Shower Wall End End Cap Profile Aluminium</t>
  </si>
  <si>
    <t>W62665</t>
  </si>
  <si>
    <t>2440mm Laminate Shower Wall H Section Profile Aluminium</t>
  </si>
  <si>
    <t>W62664</t>
  </si>
  <si>
    <t>2440mm Laminate Shower Wall Ext Cnr Profile Aluminium</t>
  </si>
  <si>
    <t>W62663</t>
  </si>
  <si>
    <t>2440mm Laminate Shower Wall Int Cnr Profile Aluminium</t>
  </si>
  <si>
    <t>W62662</t>
  </si>
  <si>
    <t>12mm Jasmine PVC Deluxe Round Edge Trim</t>
  </si>
  <si>
    <t>W62305</t>
  </si>
  <si>
    <t>10mm Jasmine PVC Deluxe Round Edge Trim</t>
  </si>
  <si>
    <t>W62304</t>
  </si>
  <si>
    <t>8mm Jasmine PVC Deluxe Round Edge Trim</t>
  </si>
  <si>
    <t>W62303</t>
  </si>
  <si>
    <t>12mm White PVC Deluxe Round Edge Trim</t>
  </si>
  <si>
    <t>W62302</t>
  </si>
  <si>
    <t>10mm White PVC Deluxe Round Edge Trim</t>
  </si>
  <si>
    <t>W62301</t>
  </si>
  <si>
    <t>8mm White PVC Deluxe Round Edge Trim</t>
  </si>
  <si>
    <t>W62300</t>
  </si>
  <si>
    <t>Tile and Stone Cleaner 5 Litre</t>
  </si>
  <si>
    <t>W62291</t>
  </si>
  <si>
    <t>Tile and Stone Renovater 5 Litres</t>
  </si>
  <si>
    <t>W62288</t>
  </si>
  <si>
    <t>Acrylic Primer 1 Litre</t>
  </si>
  <si>
    <t>W62280</t>
  </si>
  <si>
    <t xml:space="preserve">500mm Radius Internal Corner Trim Kit </t>
  </si>
  <si>
    <t>W61726</t>
  </si>
  <si>
    <t>200mm Radius Internal Corner Trim Kit</t>
  </si>
  <si>
    <t>W61725</t>
  </si>
  <si>
    <t>Universal Fitting Plate</t>
  </si>
  <si>
    <t>W61724</t>
  </si>
  <si>
    <t>Double Fitting Plate 1/2 inch</t>
  </si>
  <si>
    <t>W61722</t>
  </si>
  <si>
    <t>Single Fitting Plate 1/2 inch</t>
  </si>
  <si>
    <t>W61721</t>
  </si>
  <si>
    <t>Curved Shower Enclosure Straight Glass Part</t>
  </si>
  <si>
    <t>W61439</t>
  </si>
  <si>
    <t>Curved Shower Enclosure Curved Glass Part</t>
  </si>
  <si>
    <t>W61438</t>
  </si>
  <si>
    <t>Premier Plus 760 Hinge Door Left Hand</t>
  </si>
  <si>
    <t>W61240</t>
  </si>
  <si>
    <t>Premier Plus 800 Side Panel for Sliding Door</t>
  </si>
  <si>
    <t>W61238</t>
  </si>
  <si>
    <t xml:space="preserve">Premier 900 Pivot Door   </t>
  </si>
  <si>
    <t>W61220</t>
  </si>
  <si>
    <t xml:space="preserve">Premier 800 Pivot Door   </t>
  </si>
  <si>
    <t>W61219</t>
  </si>
  <si>
    <t>Premier 1700 Sliding Door (Box 2 of 2)</t>
  </si>
  <si>
    <t>W61197-2</t>
  </si>
  <si>
    <t>Premier 1700 Sliding Door (Box 1 of 2)</t>
  </si>
  <si>
    <t>W61197-1</t>
  </si>
  <si>
    <t>Premier 1600 Sliding Door (Box 2 of 2)</t>
  </si>
  <si>
    <t>W61196-2</t>
  </si>
  <si>
    <t>Premier 1400 Sliding Door (Box 2 of 2)</t>
  </si>
  <si>
    <t>W61194-2</t>
  </si>
  <si>
    <t>Premier 1400 Sliding Door (Box 1 of 2)</t>
  </si>
  <si>
    <t>W61194-1</t>
  </si>
  <si>
    <t>Deluxe 900 Side Panel</t>
  </si>
  <si>
    <t>W61184</t>
  </si>
  <si>
    <t>Deluxe 800 Bifold Door</t>
  </si>
  <si>
    <t>W61169</t>
  </si>
  <si>
    <t>Deluxe 760 Bifold Door</t>
  </si>
  <si>
    <t>W61168</t>
  </si>
  <si>
    <t>Deluxe 1200 Sliding Door</t>
  </si>
  <si>
    <t>W61148</t>
  </si>
  <si>
    <t>800 Side Panel</t>
  </si>
  <si>
    <t>W61140</t>
  </si>
  <si>
    <t>760 Side Panel</t>
  </si>
  <si>
    <t>W61139</t>
  </si>
  <si>
    <t>800 Pivot Door</t>
  </si>
  <si>
    <t>W61132</t>
  </si>
  <si>
    <t>Black Back Panels for Arc 1200 Left Hand Quadrant Shower Cabin</t>
  </si>
  <si>
    <t>S8454-2L-B</t>
  </si>
  <si>
    <t>1400mm Aquafloe Elite 8mm Sliding Door</t>
  </si>
  <si>
    <t>NK6121-1400</t>
  </si>
  <si>
    <t>1200mm Aquafloe Elite 8mm Sliding Door</t>
  </si>
  <si>
    <t>NK6121-1200</t>
  </si>
  <si>
    <t>1000mm Aquafloe Elite 8mm Sliding Door</t>
  </si>
  <si>
    <t>NK6121-1000</t>
  </si>
  <si>
    <t>Aquafloe Elite 900mm Quadrant - Part 2 Door Panel</t>
  </si>
  <si>
    <t>NK2142-90X90-PART2</t>
  </si>
  <si>
    <t>Tray for Galatea 8mm Steam Cabin</t>
  </si>
  <si>
    <t>AM2015-B</t>
  </si>
  <si>
    <t>Roof for Galatea 8mm Steam Cabin</t>
  </si>
  <si>
    <t>AM2015-A</t>
  </si>
  <si>
    <t>electronic parts and seat for cyrene steam cabin</t>
  </si>
  <si>
    <t>AM1662-D</t>
  </si>
  <si>
    <t>glass for cyrene steam cabin</t>
  </si>
  <si>
    <t>AM1662-C</t>
  </si>
  <si>
    <t>back board for cyrene steam cabin</t>
  </si>
  <si>
    <t>AM1662-B</t>
  </si>
  <si>
    <t>top and tray for Halia Steam Cabin</t>
  </si>
  <si>
    <t>AM1145-D</t>
  </si>
  <si>
    <t>back board for Halia Steam Cabin</t>
  </si>
  <si>
    <t>AM1145-C</t>
  </si>
  <si>
    <t>panel for Halia Steam Cabin</t>
  </si>
  <si>
    <t>AM1145-B</t>
  </si>
  <si>
    <t>1200 x 900mm Right Hand Offset Enclosure Panel</t>
  </si>
  <si>
    <t>8819-1</t>
  </si>
  <si>
    <t>1200 x 900mm Left Hand Offset Enclosure Door</t>
  </si>
  <si>
    <t>8818-2</t>
  </si>
  <si>
    <t>1200 x 800mm Right Hand Offset Enclosure Panel</t>
  </si>
  <si>
    <t>8817-1</t>
  </si>
  <si>
    <t>1200 x 800mm Left Hand Offset Enclosure Door</t>
  </si>
  <si>
    <t>8816-2</t>
  </si>
  <si>
    <t>1200 x 800mm Left Hand Offset Enclosure Panel</t>
  </si>
  <si>
    <t>8816-1</t>
  </si>
  <si>
    <t>HSK Free Walk In Shower Enclosure 1500 x 2000</t>
  </si>
  <si>
    <t>2123-X-HSK_1500X2000</t>
  </si>
  <si>
    <t>HSK 80x185 EXKLUSIV Pivoting Bi-Fold Door Right Hinge</t>
  </si>
  <si>
    <t>2114-X-80_R</t>
  </si>
  <si>
    <t>1850 x 300 Shower Panel</t>
  </si>
  <si>
    <t>15492</t>
  </si>
  <si>
    <t>1850 x 800 Shower Panel</t>
  </si>
  <si>
    <t>12514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</si>
</sst>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71D7-6F6D-4D6A-A59C-2422C559FA98}">
  <dimension ref="A1:F66"/>
  <sheetViews>
    <sheetView tabSelected="1" workbookViewId="0" xr3:uid="{CB476104-4123-5E08-98DA-7E9B29092B3B}">
      <selection activeCell="H13" sqref="H13"/>
    </sheetView>
  </sheetViews>
  <sheetFormatPr defaultColWidth="9.28125" defaultRowHeight="15" x14ac:dyDescent="0.2"/>
  <cols>
    <col min="1" max="1" width="17.890625" bestFit="1" customWidth="1"/>
    <col min="2" max="2" width="21.5234375" bestFit="1" customWidth="1"/>
    <col min="3" max="3" width="63.62890625" bestFit="1" customWidth="1"/>
    <col min="4" max="4" width="8.7421875" style="7" bestFit="1" customWidth="1"/>
    <col min="5" max="5" width="7.53125" style="7" bestFit="1" customWidth="1"/>
    <col min="6" max="6" width="10.0859375" style="7" bestFit="1" customWidth="1"/>
  </cols>
  <sheetData>
    <row r="1" spans="1:6" x14ac:dyDescent="0.2">
      <c r="A1" s="10" t="s">
        <v>0</v>
      </c>
      <c r="B1" s="10" t="s">
        <v>1</v>
      </c>
      <c r="C1" s="10" t="s">
        <v>2</v>
      </c>
      <c r="D1" s="1" t="s">
        <v>3</v>
      </c>
      <c r="E1" s="2" t="s">
        <v>4</v>
      </c>
      <c r="F1" s="3" t="s">
        <v>5</v>
      </c>
    </row>
    <row r="2" spans="1:6" x14ac:dyDescent="0.2">
      <c r="A2" t="s">
        <v>8</v>
      </c>
      <c r="B2" t="s">
        <v>132</v>
      </c>
      <c r="C2" t="s">
        <v>131</v>
      </c>
      <c r="D2" s="4">
        <v>2</v>
      </c>
      <c r="E2" s="5">
        <v>99.95</v>
      </c>
      <c r="F2" s="6">
        <f t="shared" ref="F2:F33" si="0">SUM(E2*D2)</f>
        <v>199.9</v>
      </c>
    </row>
    <row r="3" spans="1:6" x14ac:dyDescent="0.2">
      <c r="A3" t="s">
        <v>8</v>
      </c>
      <c r="B3" t="s">
        <v>130</v>
      </c>
      <c r="C3" t="s">
        <v>129</v>
      </c>
      <c r="D3" s="4">
        <v>3</v>
      </c>
      <c r="E3" s="5">
        <v>44.95</v>
      </c>
      <c r="F3" s="6">
        <f t="shared" si="0"/>
        <v>134.85000000000002</v>
      </c>
    </row>
    <row r="4" spans="1:6" x14ac:dyDescent="0.2">
      <c r="A4" t="s">
        <v>8</v>
      </c>
      <c r="B4" t="s">
        <v>128</v>
      </c>
      <c r="C4" t="s">
        <v>127</v>
      </c>
      <c r="D4" s="4">
        <v>1</v>
      </c>
      <c r="E4" s="5">
        <v>499.95</v>
      </c>
      <c r="F4" s="6">
        <f t="shared" si="0"/>
        <v>499.95</v>
      </c>
    </row>
    <row r="5" spans="1:6" x14ac:dyDescent="0.2">
      <c r="A5" t="s">
        <v>8</v>
      </c>
      <c r="B5" t="s">
        <v>126</v>
      </c>
      <c r="C5" t="s">
        <v>125</v>
      </c>
      <c r="D5" s="4">
        <v>1</v>
      </c>
      <c r="E5" s="5">
        <v>538.95000000000005</v>
      </c>
      <c r="F5" s="6">
        <f t="shared" si="0"/>
        <v>538.95000000000005</v>
      </c>
    </row>
    <row r="6" spans="1:6" x14ac:dyDescent="0.2">
      <c r="A6" t="s">
        <v>8</v>
      </c>
      <c r="B6" t="s">
        <v>124</v>
      </c>
      <c r="C6" t="s">
        <v>123</v>
      </c>
      <c r="D6" s="4">
        <v>20</v>
      </c>
      <c r="E6" s="5">
        <v>194.98</v>
      </c>
      <c r="F6" s="6">
        <f t="shared" si="0"/>
        <v>3899.6</v>
      </c>
    </row>
    <row r="7" spans="1:6" x14ac:dyDescent="0.2">
      <c r="A7" t="s">
        <v>8</v>
      </c>
      <c r="B7" t="s">
        <v>122</v>
      </c>
      <c r="C7" t="s">
        <v>121</v>
      </c>
      <c r="D7" s="4">
        <v>10</v>
      </c>
      <c r="E7" s="5">
        <v>194.97</v>
      </c>
      <c r="F7" s="6">
        <f t="shared" si="0"/>
        <v>1949.7</v>
      </c>
    </row>
    <row r="8" spans="1:6" x14ac:dyDescent="0.2">
      <c r="A8" t="s">
        <v>8</v>
      </c>
      <c r="B8" t="s">
        <v>120</v>
      </c>
      <c r="C8" t="s">
        <v>119</v>
      </c>
      <c r="D8" s="4">
        <v>6</v>
      </c>
      <c r="E8" s="5">
        <v>194.98</v>
      </c>
      <c r="F8" s="6">
        <f t="shared" si="0"/>
        <v>1169.8799999999999</v>
      </c>
    </row>
    <row r="9" spans="1:6" x14ac:dyDescent="0.2">
      <c r="A9" t="s">
        <v>8</v>
      </c>
      <c r="B9" t="s">
        <v>118</v>
      </c>
      <c r="C9" t="s">
        <v>117</v>
      </c>
      <c r="D9" s="4">
        <v>4</v>
      </c>
      <c r="E9" s="5">
        <v>199.97</v>
      </c>
      <c r="F9" s="6">
        <f t="shared" si="0"/>
        <v>799.88</v>
      </c>
    </row>
    <row r="10" spans="1:6" x14ac:dyDescent="0.2">
      <c r="A10" t="s">
        <v>8</v>
      </c>
      <c r="B10" t="s">
        <v>116</v>
      </c>
      <c r="C10" t="s">
        <v>115</v>
      </c>
      <c r="D10" s="4">
        <v>2</v>
      </c>
      <c r="E10" s="5">
        <v>199.97</v>
      </c>
      <c r="F10" s="6">
        <f t="shared" si="0"/>
        <v>399.94</v>
      </c>
    </row>
    <row r="11" spans="1:6" x14ac:dyDescent="0.2">
      <c r="A11" s="11" t="s">
        <v>8</v>
      </c>
      <c r="B11" s="11" t="s">
        <v>114</v>
      </c>
      <c r="C11" s="11" t="s">
        <v>113</v>
      </c>
      <c r="D11" s="4">
        <v>2</v>
      </c>
      <c r="E11" s="5">
        <v>199.99</v>
      </c>
      <c r="F11" s="6">
        <f t="shared" si="0"/>
        <v>399.98</v>
      </c>
    </row>
    <row r="12" spans="1:6" x14ac:dyDescent="0.2">
      <c r="A12" s="11" t="s">
        <v>8</v>
      </c>
      <c r="B12" s="11" t="s">
        <v>112</v>
      </c>
      <c r="C12" s="11" t="s">
        <v>111</v>
      </c>
      <c r="D12" s="4">
        <v>4</v>
      </c>
      <c r="E12" s="5">
        <v>199.99</v>
      </c>
      <c r="F12" s="6">
        <f t="shared" si="0"/>
        <v>799.96</v>
      </c>
    </row>
    <row r="13" spans="1:6" x14ac:dyDescent="0.2">
      <c r="A13" s="11" t="s">
        <v>8</v>
      </c>
      <c r="B13" s="11" t="s">
        <v>110</v>
      </c>
      <c r="C13" s="11" t="s">
        <v>109</v>
      </c>
      <c r="D13" s="4">
        <v>5</v>
      </c>
      <c r="E13" s="5">
        <v>199.99</v>
      </c>
      <c r="F13" s="6">
        <f t="shared" si="0"/>
        <v>999.95</v>
      </c>
    </row>
    <row r="14" spans="1:6" x14ac:dyDescent="0.2">
      <c r="A14" s="11" t="s">
        <v>8</v>
      </c>
      <c r="B14" s="11" t="s">
        <v>108</v>
      </c>
      <c r="C14" s="11" t="s">
        <v>107</v>
      </c>
      <c r="D14" s="4">
        <v>2</v>
      </c>
      <c r="E14" s="5">
        <v>649.99</v>
      </c>
      <c r="F14" s="6">
        <f t="shared" si="0"/>
        <v>1299.98</v>
      </c>
    </row>
    <row r="15" spans="1:6" x14ac:dyDescent="0.2">
      <c r="A15" s="11" t="s">
        <v>8</v>
      </c>
      <c r="B15" s="11" t="s">
        <v>106</v>
      </c>
      <c r="C15" s="11" t="s">
        <v>105</v>
      </c>
      <c r="D15" s="4">
        <v>1</v>
      </c>
      <c r="E15" s="5">
        <v>649.99</v>
      </c>
      <c r="F15" s="6">
        <f t="shared" si="0"/>
        <v>649.99</v>
      </c>
    </row>
    <row r="16" spans="1:6" x14ac:dyDescent="0.2">
      <c r="A16" s="11" t="s">
        <v>8</v>
      </c>
      <c r="B16" s="11" t="s">
        <v>104</v>
      </c>
      <c r="C16" s="11" t="s">
        <v>103</v>
      </c>
      <c r="D16" s="4">
        <v>4</v>
      </c>
      <c r="E16" s="5">
        <v>649.99</v>
      </c>
      <c r="F16" s="6">
        <f t="shared" si="0"/>
        <v>2599.96</v>
      </c>
    </row>
    <row r="17" spans="1:6" x14ac:dyDescent="0.2">
      <c r="A17" s="11" t="s">
        <v>8</v>
      </c>
      <c r="B17" s="11" t="s">
        <v>102</v>
      </c>
      <c r="C17" s="11" t="s">
        <v>101</v>
      </c>
      <c r="D17" s="4">
        <v>4</v>
      </c>
      <c r="E17" s="5">
        <v>357.14</v>
      </c>
      <c r="F17" s="6">
        <f t="shared" si="0"/>
        <v>1428.56</v>
      </c>
    </row>
    <row r="18" spans="1:6" x14ac:dyDescent="0.2">
      <c r="A18" s="11" t="s">
        <v>8</v>
      </c>
      <c r="B18" s="11" t="s">
        <v>100</v>
      </c>
      <c r="C18" s="11" t="s">
        <v>99</v>
      </c>
      <c r="D18" s="4">
        <v>4</v>
      </c>
      <c r="E18" s="5">
        <v>357.14</v>
      </c>
      <c r="F18" s="6">
        <f t="shared" si="0"/>
        <v>1428.56</v>
      </c>
    </row>
    <row r="19" spans="1:6" x14ac:dyDescent="0.2">
      <c r="A19" s="11" t="s">
        <v>8</v>
      </c>
      <c r="B19" s="11" t="s">
        <v>98</v>
      </c>
      <c r="C19" s="11" t="s">
        <v>97</v>
      </c>
      <c r="D19" s="4">
        <v>2</v>
      </c>
      <c r="E19" s="5">
        <v>499</v>
      </c>
      <c r="F19" s="6">
        <f t="shared" si="0"/>
        <v>998</v>
      </c>
    </row>
    <row r="20" spans="1:6" x14ac:dyDescent="0.2">
      <c r="A20" s="11" t="s">
        <v>8</v>
      </c>
      <c r="B20" s="11" t="s">
        <v>96</v>
      </c>
      <c r="C20" s="11" t="s">
        <v>95</v>
      </c>
      <c r="D20" s="4">
        <v>8</v>
      </c>
      <c r="E20" s="5">
        <v>289.95999999999998</v>
      </c>
      <c r="F20" s="6">
        <f t="shared" si="0"/>
        <v>2319.6799999999998</v>
      </c>
    </row>
    <row r="21" spans="1:6" x14ac:dyDescent="0.2">
      <c r="A21" s="11" t="s">
        <v>8</v>
      </c>
      <c r="B21" s="11" t="s">
        <v>94</v>
      </c>
      <c r="C21" s="11" t="s">
        <v>93</v>
      </c>
      <c r="D21" s="4">
        <v>1</v>
      </c>
      <c r="E21" s="5">
        <v>299.95</v>
      </c>
      <c r="F21" s="6">
        <f t="shared" si="0"/>
        <v>299.95</v>
      </c>
    </row>
    <row r="22" spans="1:6" x14ac:dyDescent="0.2">
      <c r="A22" s="11" t="s">
        <v>8</v>
      </c>
      <c r="B22" s="11" t="s">
        <v>92</v>
      </c>
      <c r="C22" s="11" t="s">
        <v>91</v>
      </c>
      <c r="D22" s="4">
        <v>7</v>
      </c>
      <c r="E22" s="5">
        <v>419.95</v>
      </c>
      <c r="F22" s="6">
        <f t="shared" si="0"/>
        <v>2939.65</v>
      </c>
    </row>
    <row r="23" spans="1:6" x14ac:dyDescent="0.2">
      <c r="A23" s="11" t="s">
        <v>8</v>
      </c>
      <c r="B23" s="11" t="s">
        <v>90</v>
      </c>
      <c r="C23" s="11" t="s">
        <v>89</v>
      </c>
      <c r="D23" s="4">
        <v>45</v>
      </c>
      <c r="E23" s="5">
        <v>235.18</v>
      </c>
      <c r="F23" s="6">
        <f t="shared" si="0"/>
        <v>10583.1</v>
      </c>
    </row>
    <row r="24" spans="1:6" x14ac:dyDescent="0.2">
      <c r="A24" s="11" t="s">
        <v>8</v>
      </c>
      <c r="B24" s="11" t="s">
        <v>88</v>
      </c>
      <c r="C24" s="11" t="s">
        <v>87</v>
      </c>
      <c r="D24" s="4">
        <v>1</v>
      </c>
      <c r="E24" s="5">
        <v>108.95</v>
      </c>
      <c r="F24" s="6">
        <f t="shared" si="0"/>
        <v>108.95</v>
      </c>
    </row>
    <row r="25" spans="1:6" x14ac:dyDescent="0.2">
      <c r="A25" s="11" t="s">
        <v>8</v>
      </c>
      <c r="B25" s="11" t="s">
        <v>86</v>
      </c>
      <c r="C25" s="11" t="s">
        <v>85</v>
      </c>
      <c r="D25" s="4">
        <v>1</v>
      </c>
      <c r="E25" s="5">
        <v>75.95</v>
      </c>
      <c r="F25" s="6">
        <f t="shared" si="0"/>
        <v>75.95</v>
      </c>
    </row>
    <row r="26" spans="1:6" x14ac:dyDescent="0.2">
      <c r="A26" s="11" t="s">
        <v>8</v>
      </c>
      <c r="B26" s="11" t="s">
        <v>84</v>
      </c>
      <c r="C26" s="11" t="s">
        <v>83</v>
      </c>
      <c r="D26" s="4">
        <v>5</v>
      </c>
      <c r="E26" s="5">
        <v>78.95</v>
      </c>
      <c r="F26" s="6">
        <f t="shared" si="0"/>
        <v>394.75</v>
      </c>
    </row>
    <row r="27" spans="1:6" x14ac:dyDescent="0.2">
      <c r="A27" s="11" t="s">
        <v>8</v>
      </c>
      <c r="B27" s="11" t="s">
        <v>82</v>
      </c>
      <c r="C27" s="11" t="s">
        <v>81</v>
      </c>
      <c r="D27" s="4">
        <v>1</v>
      </c>
      <c r="E27" s="5">
        <v>168.95</v>
      </c>
      <c r="F27" s="6">
        <f t="shared" si="0"/>
        <v>168.95</v>
      </c>
    </row>
    <row r="28" spans="1:6" x14ac:dyDescent="0.2">
      <c r="A28" s="11" t="s">
        <v>8</v>
      </c>
      <c r="B28" s="11" t="s">
        <v>80</v>
      </c>
      <c r="C28" s="11" t="s">
        <v>79</v>
      </c>
      <c r="D28" s="4">
        <v>1</v>
      </c>
      <c r="E28" s="5">
        <v>171.95</v>
      </c>
      <c r="F28" s="6">
        <f t="shared" si="0"/>
        <v>171.95</v>
      </c>
    </row>
    <row r="29" spans="1:6" x14ac:dyDescent="0.2">
      <c r="A29" s="11" t="s">
        <v>8</v>
      </c>
      <c r="B29" s="11" t="s">
        <v>78</v>
      </c>
      <c r="C29" s="11" t="s">
        <v>77</v>
      </c>
      <c r="D29" s="4">
        <v>1</v>
      </c>
      <c r="E29" s="5">
        <v>177.95</v>
      </c>
      <c r="F29" s="6">
        <f t="shared" si="0"/>
        <v>177.95</v>
      </c>
    </row>
    <row r="30" spans="1:6" x14ac:dyDescent="0.2">
      <c r="A30" s="11" t="s">
        <v>8</v>
      </c>
      <c r="B30" s="11" t="s">
        <v>76</v>
      </c>
      <c r="C30" s="11" t="s">
        <v>75</v>
      </c>
      <c r="D30" s="4">
        <v>17</v>
      </c>
      <c r="E30" s="5">
        <v>36.99</v>
      </c>
      <c r="F30" s="6">
        <f t="shared" si="0"/>
        <v>628.83000000000004</v>
      </c>
    </row>
    <row r="31" spans="1:6" x14ac:dyDescent="0.2">
      <c r="A31" s="11" t="s">
        <v>8</v>
      </c>
      <c r="B31" s="11" t="s">
        <v>74</v>
      </c>
      <c r="C31" s="11" t="s">
        <v>73</v>
      </c>
      <c r="D31" s="4">
        <v>8</v>
      </c>
      <c r="E31" s="5">
        <v>155.94999999999999</v>
      </c>
      <c r="F31" s="6">
        <f t="shared" si="0"/>
        <v>1247.5999999999999</v>
      </c>
    </row>
    <row r="32" spans="1:6" x14ac:dyDescent="0.2">
      <c r="A32" s="11" t="s">
        <v>8</v>
      </c>
      <c r="B32" s="11" t="s">
        <v>72</v>
      </c>
      <c r="C32" s="11" t="s">
        <v>71</v>
      </c>
      <c r="D32" s="4">
        <v>1</v>
      </c>
      <c r="E32" s="5">
        <v>103.96</v>
      </c>
      <c r="F32" s="6">
        <f t="shared" si="0"/>
        <v>103.96</v>
      </c>
    </row>
    <row r="33" spans="1:6" x14ac:dyDescent="0.2">
      <c r="A33" s="11" t="s">
        <v>8</v>
      </c>
      <c r="B33" s="11" t="s">
        <v>70</v>
      </c>
      <c r="C33" s="11" t="s">
        <v>69</v>
      </c>
      <c r="D33" s="4">
        <v>13</v>
      </c>
      <c r="E33" s="5">
        <v>115.96</v>
      </c>
      <c r="F33" s="6">
        <f t="shared" si="0"/>
        <v>1507.48</v>
      </c>
    </row>
    <row r="34" spans="1:6" x14ac:dyDescent="0.2">
      <c r="A34" s="11" t="s">
        <v>8</v>
      </c>
      <c r="B34" s="11" t="s">
        <v>68</v>
      </c>
      <c r="C34" s="11" t="s">
        <v>67</v>
      </c>
      <c r="D34" s="4">
        <v>2</v>
      </c>
      <c r="E34" s="5">
        <v>179.95</v>
      </c>
      <c r="F34" s="6">
        <f t="shared" ref="F34:F65" si="1">SUM(E34*D34)</f>
        <v>359.9</v>
      </c>
    </row>
    <row r="35" spans="1:6" x14ac:dyDescent="0.2">
      <c r="A35" s="11" t="s">
        <v>8</v>
      </c>
      <c r="B35" s="11" t="s">
        <v>66</v>
      </c>
      <c r="C35" s="11" t="s">
        <v>65</v>
      </c>
      <c r="D35" s="4">
        <v>1</v>
      </c>
      <c r="E35" s="5">
        <v>119.95</v>
      </c>
      <c r="F35" s="6">
        <f t="shared" si="1"/>
        <v>119.95</v>
      </c>
    </row>
    <row r="36" spans="1:6" x14ac:dyDescent="0.2">
      <c r="A36" t="s">
        <v>8</v>
      </c>
      <c r="B36" t="s">
        <v>64</v>
      </c>
      <c r="C36" t="s">
        <v>63</v>
      </c>
      <c r="D36" s="4">
        <v>1</v>
      </c>
      <c r="E36" s="5">
        <v>203.95</v>
      </c>
      <c r="F36" s="6">
        <f t="shared" si="1"/>
        <v>203.95</v>
      </c>
    </row>
    <row r="37" spans="1:6" x14ac:dyDescent="0.2">
      <c r="A37" t="s">
        <v>8</v>
      </c>
      <c r="B37" t="s">
        <v>62</v>
      </c>
      <c r="C37" t="s">
        <v>61</v>
      </c>
      <c r="D37" s="4">
        <v>2</v>
      </c>
      <c r="E37" s="5">
        <v>212.99</v>
      </c>
      <c r="F37" s="6">
        <f t="shared" si="1"/>
        <v>425.98</v>
      </c>
    </row>
    <row r="38" spans="1:6" x14ac:dyDescent="0.2">
      <c r="A38" t="s">
        <v>8</v>
      </c>
      <c r="B38" t="s">
        <v>60</v>
      </c>
      <c r="C38" t="s">
        <v>59</v>
      </c>
      <c r="D38" s="4">
        <v>36</v>
      </c>
      <c r="E38" s="5">
        <v>29.99</v>
      </c>
      <c r="F38" s="6">
        <f t="shared" si="1"/>
        <v>1079.6399999999999</v>
      </c>
    </row>
    <row r="39" spans="1:6" x14ac:dyDescent="0.2">
      <c r="A39" t="s">
        <v>8</v>
      </c>
      <c r="B39" t="s">
        <v>58</v>
      </c>
      <c r="C39" t="s">
        <v>57</v>
      </c>
      <c r="D39" s="4">
        <v>2</v>
      </c>
      <c r="E39" s="5">
        <v>204.95</v>
      </c>
      <c r="F39" s="6">
        <f t="shared" si="1"/>
        <v>409.9</v>
      </c>
    </row>
    <row r="40" spans="1:6" x14ac:dyDescent="0.2">
      <c r="A40" t="s">
        <v>8</v>
      </c>
      <c r="B40" t="s">
        <v>56</v>
      </c>
      <c r="C40" t="s">
        <v>55</v>
      </c>
      <c r="D40" s="4">
        <v>47</v>
      </c>
      <c r="E40" s="5">
        <v>81.95</v>
      </c>
      <c r="F40" s="6">
        <f t="shared" si="1"/>
        <v>3851.65</v>
      </c>
    </row>
    <row r="41" spans="1:6" x14ac:dyDescent="0.2">
      <c r="A41" t="s">
        <v>8</v>
      </c>
      <c r="B41" t="s">
        <v>54</v>
      </c>
      <c r="C41" t="s">
        <v>53</v>
      </c>
      <c r="D41" s="4">
        <v>47</v>
      </c>
      <c r="E41" s="5">
        <v>72.95</v>
      </c>
      <c r="F41" s="6">
        <f t="shared" si="1"/>
        <v>3428.65</v>
      </c>
    </row>
    <row r="42" spans="1:6" x14ac:dyDescent="0.2">
      <c r="A42" t="s">
        <v>8</v>
      </c>
      <c r="B42" t="s">
        <v>52</v>
      </c>
      <c r="C42" t="s">
        <v>51</v>
      </c>
      <c r="D42" s="4">
        <v>43</v>
      </c>
      <c r="E42" s="5">
        <v>24.99</v>
      </c>
      <c r="F42" s="6">
        <f t="shared" si="1"/>
        <v>1074.57</v>
      </c>
    </row>
    <row r="43" spans="1:6" x14ac:dyDescent="0.2">
      <c r="A43" t="s">
        <v>8</v>
      </c>
      <c r="B43" t="s">
        <v>50</v>
      </c>
      <c r="C43" t="s">
        <v>49</v>
      </c>
      <c r="D43" s="4">
        <v>48</v>
      </c>
      <c r="E43" s="5">
        <v>24.99</v>
      </c>
      <c r="F43" s="6">
        <f t="shared" si="1"/>
        <v>1199.52</v>
      </c>
    </row>
    <row r="44" spans="1:6" x14ac:dyDescent="0.2">
      <c r="A44" t="s">
        <v>8</v>
      </c>
      <c r="B44" t="s">
        <v>48</v>
      </c>
      <c r="C44" t="s">
        <v>47</v>
      </c>
      <c r="D44" s="4">
        <v>47</v>
      </c>
      <c r="E44" s="5">
        <v>34.99</v>
      </c>
      <c r="F44" s="6">
        <f t="shared" si="1"/>
        <v>1644.5300000000002</v>
      </c>
    </row>
    <row r="45" spans="1:6" x14ac:dyDescent="0.2">
      <c r="A45" t="s">
        <v>8</v>
      </c>
      <c r="B45" t="s">
        <v>46</v>
      </c>
      <c r="C45" t="s">
        <v>45</v>
      </c>
      <c r="D45" s="4">
        <v>3</v>
      </c>
      <c r="E45" s="5">
        <v>132.99</v>
      </c>
      <c r="F45" s="6">
        <f t="shared" si="1"/>
        <v>398.97</v>
      </c>
    </row>
    <row r="46" spans="1:6" x14ac:dyDescent="0.2">
      <c r="A46" t="s">
        <v>8</v>
      </c>
      <c r="B46" t="s">
        <v>44</v>
      </c>
      <c r="C46" t="s">
        <v>43</v>
      </c>
      <c r="D46" s="4">
        <v>24</v>
      </c>
      <c r="E46" s="5">
        <v>207.99</v>
      </c>
      <c r="F46" s="6">
        <f t="shared" si="1"/>
        <v>4991.76</v>
      </c>
    </row>
    <row r="47" spans="1:6" x14ac:dyDescent="0.2">
      <c r="A47" t="s">
        <v>8</v>
      </c>
      <c r="B47" t="s">
        <v>42</v>
      </c>
      <c r="C47" t="s">
        <v>41</v>
      </c>
      <c r="D47" s="4">
        <v>195</v>
      </c>
      <c r="E47" s="5">
        <v>10.99</v>
      </c>
      <c r="F47" s="6">
        <f t="shared" si="1"/>
        <v>2143.0500000000002</v>
      </c>
    </row>
    <row r="48" spans="1:6" x14ac:dyDescent="0.2">
      <c r="A48" t="s">
        <v>8</v>
      </c>
      <c r="B48" t="s">
        <v>40</v>
      </c>
      <c r="C48" t="s">
        <v>39</v>
      </c>
      <c r="D48" s="4">
        <v>48</v>
      </c>
      <c r="E48" s="5">
        <v>64.989999999999995</v>
      </c>
      <c r="F48" s="6">
        <f t="shared" si="1"/>
        <v>3119.5199999999995</v>
      </c>
    </row>
    <row r="49" spans="1:6" x14ac:dyDescent="0.2">
      <c r="A49" t="s">
        <v>8</v>
      </c>
      <c r="B49" t="s">
        <v>38</v>
      </c>
      <c r="C49" t="s">
        <v>37</v>
      </c>
      <c r="D49" s="4">
        <v>10</v>
      </c>
      <c r="E49" s="5">
        <v>74.989999999999995</v>
      </c>
      <c r="F49" s="6">
        <f t="shared" si="1"/>
        <v>749.9</v>
      </c>
    </row>
    <row r="50" spans="1:6" x14ac:dyDescent="0.2">
      <c r="A50" t="s">
        <v>8</v>
      </c>
      <c r="B50" t="s">
        <v>36</v>
      </c>
      <c r="C50" t="s">
        <v>35</v>
      </c>
      <c r="D50" s="4">
        <v>332</v>
      </c>
      <c r="E50" s="5">
        <v>0.99</v>
      </c>
      <c r="F50" s="6">
        <f t="shared" si="1"/>
        <v>328.68</v>
      </c>
    </row>
    <row r="51" spans="1:6" x14ac:dyDescent="0.2">
      <c r="A51" t="s">
        <v>8</v>
      </c>
      <c r="B51" t="s">
        <v>34</v>
      </c>
      <c r="C51" t="s">
        <v>33</v>
      </c>
      <c r="D51" s="4">
        <v>123</v>
      </c>
      <c r="E51" s="5">
        <v>5.99</v>
      </c>
      <c r="F51" s="6">
        <f t="shared" si="1"/>
        <v>736.77</v>
      </c>
    </row>
    <row r="52" spans="1:6" x14ac:dyDescent="0.2">
      <c r="A52" t="s">
        <v>8</v>
      </c>
      <c r="B52" t="s">
        <v>32</v>
      </c>
      <c r="C52" t="s">
        <v>31</v>
      </c>
      <c r="D52" s="4">
        <v>357</v>
      </c>
      <c r="E52" s="5">
        <v>0.99</v>
      </c>
      <c r="F52" s="6">
        <f t="shared" si="1"/>
        <v>353.43</v>
      </c>
    </row>
    <row r="53" spans="1:6" x14ac:dyDescent="0.2">
      <c r="A53" t="s">
        <v>8</v>
      </c>
      <c r="B53" t="s">
        <v>30</v>
      </c>
      <c r="C53" t="s">
        <v>29</v>
      </c>
      <c r="D53" s="4">
        <v>432</v>
      </c>
      <c r="E53" s="5">
        <v>0.99</v>
      </c>
      <c r="F53" s="6">
        <f t="shared" si="1"/>
        <v>427.68</v>
      </c>
    </row>
    <row r="54" spans="1:6" x14ac:dyDescent="0.2">
      <c r="A54" t="s">
        <v>8</v>
      </c>
      <c r="B54" t="s">
        <v>28</v>
      </c>
      <c r="C54" t="s">
        <v>27</v>
      </c>
      <c r="D54" s="4">
        <v>603</v>
      </c>
      <c r="E54" s="5">
        <v>0.99</v>
      </c>
      <c r="F54" s="6">
        <f t="shared" si="1"/>
        <v>596.97</v>
      </c>
    </row>
    <row r="55" spans="1:6" x14ac:dyDescent="0.2">
      <c r="A55" t="s">
        <v>8</v>
      </c>
      <c r="B55" t="s">
        <v>26</v>
      </c>
      <c r="C55" t="s">
        <v>25</v>
      </c>
      <c r="D55" s="4">
        <v>472</v>
      </c>
      <c r="E55" s="5">
        <v>0.99</v>
      </c>
      <c r="F55" s="6">
        <f t="shared" si="1"/>
        <v>467.28</v>
      </c>
    </row>
    <row r="56" spans="1:6" x14ac:dyDescent="0.2">
      <c r="A56" t="s">
        <v>8</v>
      </c>
      <c r="B56" t="s">
        <v>24</v>
      </c>
      <c r="C56" t="s">
        <v>23</v>
      </c>
      <c r="D56" s="4">
        <v>179</v>
      </c>
      <c r="E56" s="5">
        <v>9.99</v>
      </c>
      <c r="F56" s="6">
        <f t="shared" si="1"/>
        <v>1788.21</v>
      </c>
    </row>
    <row r="57" spans="1:6" x14ac:dyDescent="0.2">
      <c r="A57" t="s">
        <v>8</v>
      </c>
      <c r="B57" t="s">
        <v>22</v>
      </c>
      <c r="C57" t="s">
        <v>21</v>
      </c>
      <c r="D57" s="4">
        <v>205</v>
      </c>
      <c r="E57" s="5">
        <v>9.99</v>
      </c>
      <c r="F57" s="6">
        <f t="shared" si="1"/>
        <v>2047.95</v>
      </c>
    </row>
    <row r="58" spans="1:6" x14ac:dyDescent="0.2">
      <c r="A58" t="s">
        <v>8</v>
      </c>
      <c r="B58" t="s">
        <v>20</v>
      </c>
      <c r="C58" t="s">
        <v>19</v>
      </c>
      <c r="D58" s="4">
        <v>196</v>
      </c>
      <c r="E58" s="5">
        <v>8.9499999999999993</v>
      </c>
      <c r="F58" s="6">
        <f t="shared" si="1"/>
        <v>1754.1999999999998</v>
      </c>
    </row>
    <row r="59" spans="1:6" x14ac:dyDescent="0.2">
      <c r="A59" t="s">
        <v>8</v>
      </c>
      <c r="B59" t="s">
        <v>18</v>
      </c>
      <c r="C59" t="s">
        <v>17</v>
      </c>
      <c r="D59" s="4">
        <v>116</v>
      </c>
      <c r="E59" s="5">
        <v>6.95</v>
      </c>
      <c r="F59" s="6">
        <f t="shared" si="1"/>
        <v>806.2</v>
      </c>
    </row>
    <row r="60" spans="1:6" x14ac:dyDescent="0.2">
      <c r="A60" t="s">
        <v>8</v>
      </c>
      <c r="B60" t="s">
        <v>16</v>
      </c>
      <c r="C60" t="s">
        <v>15</v>
      </c>
      <c r="D60" s="4">
        <v>154</v>
      </c>
      <c r="E60" s="5">
        <v>9.99</v>
      </c>
      <c r="F60" s="6">
        <f t="shared" si="1"/>
        <v>1538.46</v>
      </c>
    </row>
    <row r="61" spans="1:6" x14ac:dyDescent="0.2">
      <c r="A61" t="s">
        <v>8</v>
      </c>
      <c r="B61" t="s">
        <v>14</v>
      </c>
      <c r="C61" t="s">
        <v>13</v>
      </c>
      <c r="D61" s="4">
        <v>56</v>
      </c>
      <c r="E61" s="5">
        <v>15.95</v>
      </c>
      <c r="F61" s="6">
        <f t="shared" si="1"/>
        <v>893.19999999999993</v>
      </c>
    </row>
    <row r="62" spans="1:6" x14ac:dyDescent="0.2">
      <c r="A62" t="s">
        <v>8</v>
      </c>
      <c r="B62" t="s">
        <v>12</v>
      </c>
      <c r="C62" t="s">
        <v>11</v>
      </c>
      <c r="D62" s="4">
        <v>110</v>
      </c>
      <c r="E62" s="5">
        <v>9.9499999999999993</v>
      </c>
      <c r="F62" s="6">
        <f t="shared" si="1"/>
        <v>1094.5</v>
      </c>
    </row>
    <row r="63" spans="1:6" x14ac:dyDescent="0.2">
      <c r="A63" t="s">
        <v>8</v>
      </c>
      <c r="B63" t="s">
        <v>10</v>
      </c>
      <c r="C63" t="s">
        <v>9</v>
      </c>
      <c r="D63" s="4">
        <v>40</v>
      </c>
      <c r="E63" s="5">
        <v>9.99</v>
      </c>
      <c r="F63" s="6">
        <f t="shared" si="1"/>
        <v>399.6</v>
      </c>
    </row>
    <row r="64" spans="1:6" x14ac:dyDescent="0.2">
      <c r="A64" t="s">
        <v>8</v>
      </c>
      <c r="B64" t="s">
        <v>7</v>
      </c>
      <c r="C64" t="s">
        <v>6</v>
      </c>
      <c r="D64" s="4">
        <v>2</v>
      </c>
      <c r="E64" s="5">
        <v>79.95</v>
      </c>
      <c r="F64" s="6">
        <f t="shared" si="1"/>
        <v>159.9</v>
      </c>
    </row>
    <row r="65" spans="4:6" x14ac:dyDescent="0.2">
      <c r="E65" s="5"/>
      <c r="F65" s="5"/>
    </row>
    <row r="66" spans="4:6" ht="15.75" thickBot="1" x14ac:dyDescent="0.25">
      <c r="D66" s="8">
        <f>SUM(D2:D65)</f>
        <v>4120</v>
      </c>
      <c r="E66" s="5"/>
      <c r="F66" s="9">
        <f>SUM(F2:F65)</f>
        <v>79520.809999999983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dcterms:created xsi:type="dcterms:W3CDTF">2018-12-13T14:34:07Z</dcterms:created>
  <dcterms:modified xsi:type="dcterms:W3CDTF">2018-12-13T15:08:15Z</dcterms:modified>
</cp:coreProperties>
</file>